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37" i="3"/>
  <c r="D35"/>
  <c r="D14"/>
  <c r="D33" l="1"/>
  <c r="D19" l="1"/>
  <c r="D30"/>
  <c r="D28" s="1"/>
  <c r="D13"/>
  <c r="D22"/>
  <c r="D21" l="1"/>
  <c r="D12" s="1"/>
  <c r="F12" s="1"/>
</calcChain>
</file>

<file path=xl/sharedStrings.xml><?xml version="1.0" encoding="utf-8"?>
<sst xmlns="http://schemas.openxmlformats.org/spreadsheetml/2006/main" count="82" uniqueCount="81">
  <si>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</si>
  <si>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</si>
  <si>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</si>
  <si>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</si>
  <si>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</si>
  <si>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</si>
  <si>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</si>
  <si>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</si>
  <si>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</si>
  <si>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</si>
  <si>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</si>
  <si>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</si>
  <si>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</si>
  <si>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</si>
  <si>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</si>
  <si>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1 03 02230 01 0000 110</t>
  </si>
  <si>
    <t>1 03 02240 01 0000 110</t>
  </si>
  <si>
    <t>1 03 02250 01 0000 110</t>
  </si>
  <si>
    <t>1 03 02260 01 0000 110</t>
  </si>
  <si>
    <t>1 11 07015 10 0000 120</t>
  </si>
  <si>
    <t>Глава Сенного сельского поселения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</si>
  <si>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</si>
  <si>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</si>
  <si>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</si>
  <si>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Код видов доходов бюджетов, код классификации операций сектора государственного управления относящихся к доходам бюджетов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</si>
  <si>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</si>
  <si>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</si>
  <si>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</si>
  <si>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</si>
  <si>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</si>
  <si>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</si>
  <si>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</si>
  <si>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</si>
  <si>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</si>
  <si>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</si>
  <si>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</si>
  <si>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</si>
  <si>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</si>
  <si>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</si>
  <si>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</si>
  <si>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</si>
  <si>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</si>
  <si>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</si>
  <si>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</si>
  <si>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</si>
  <si>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4 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</si>
  <si>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</si>
  <si>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</si>
  <si>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</si>
  <si>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</si>
  <si>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</si>
  <si>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</si>
  <si>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</si>
  <si>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</si>
  <si>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</si>
  <si>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1 16 51040 02 0000 140</t>
  </si>
  <si>
    <t>1 14 02053 10 0000 410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</si>
  <si>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</si>
  <si>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</si>
  <si>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Министерство экономики Краснодарского края</t>
  </si>
  <si>
    <t>Департамент имущественных отношений Краснодарского края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</si>
  <si>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</si>
  <si>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Темрюкского района                                                                                                                                 С.И. Лулудов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</si>
  <si>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</si>
  <si>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</si>
  <si>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III созыва 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</si>
  <si>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</si>
  <si>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1 16 46000 10 0000 140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</si>
  <si>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</si>
  <si>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</si>
  <si>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2 02 29999 10 0000 151</t>
  </si>
  <si>
    <t xml:space="preserve">2 02 30024 10 0000 151 </t>
  </si>
  <si>
    <t xml:space="preserve">2 02 35118 10 0000 151 </t>
  </si>
  <si>
    <t>2 02 49999 10 0000 151</t>
  </si>
  <si>
    <t>Доходы бюджета Сенного сельского поселения Темрюкского района по кодам  классификации доходов бюджетов за 2018 год</t>
  </si>
  <si>
    <t>2 02 25519 10 0000 151</t>
  </si>
  <si>
    <t>Субсидия бюджетам сельских поселений на поддержку отрасли культуры</t>
  </si>
  <si>
    <t xml:space="preserve">2 19 60010 10 0000 151 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</si>
  <si>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</si>
  <si>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Кассовое исполнение за 2018 год</t>
  </si>
  <si>
    <t xml:space="preserve">                                                                      к решению LXVI 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</si>
</sst>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A3" sqref="A3:D3"/>
    </sheetView>
  </sheetViews>
  <sheetFormatPr defaultRowHeight="12.75"/>
  <cols>
    <col min="1" max="1" width="59.5703125" style="12" customWidth="1"/>
    <col min="2" max="2" width="12.28515625" style="26" customWidth="1"/>
    <col min="3" max="3" width="19" style="12" customWidth="1"/>
    <col min="4" max="4" width="9.5703125" style="10" customWidth="1"/>
    <col min="5" max="5" width="9.28515625" hidden="1" customWidth="1"/>
    <col min="6" max="6" width="0" hidden="1" customWidth="1"/>
  </cols>
  <sheetData>
    <row r="1" spans="1:11">
      <c r="A1" s="42" t="s">
        <v>30</v>
      </c>
      <c r="B1" s="42"/>
      <c r="C1" s="42"/>
      <c r="D1" s="42"/>
    </row>
    <row r="2" spans="1:11">
      <c r="A2" s="43" t="s">
        <v>80</v>
      </c>
      <c r="B2" s="43"/>
      <c r="C2" s="43"/>
      <c r="D2" s="43"/>
    </row>
    <row r="3" spans="1:11">
      <c r="A3" s="44" t="s">
        <v>64</v>
      </c>
      <c r="B3" s="44"/>
      <c r="C3" s="44"/>
      <c r="D3" s="44"/>
    </row>
    <row r="4" spans="1:11">
      <c r="A4" s="42" t="s">
        <v>65</v>
      </c>
      <c r="B4" s="42"/>
      <c r="C4" s="42"/>
      <c r="D4" s="42"/>
    </row>
    <row r="5" spans="1:11" ht="7.5" customHeight="1">
      <c r="A5" s="47"/>
      <c r="B5" s="47"/>
      <c r="C5" s="47"/>
      <c r="D5" s="47"/>
    </row>
    <row r="6" spans="1:11" ht="9" customHeight="1">
      <c r="A6" s="42"/>
      <c r="B6" s="42"/>
      <c r="C6" s="42"/>
      <c r="D6" s="42"/>
    </row>
    <row r="7" spans="1:11" ht="30.75" customHeight="1">
      <c r="A7" s="46" t="s">
        <v>74</v>
      </c>
      <c r="B7" s="46"/>
      <c r="C7" s="46"/>
      <c r="D7" s="46"/>
    </row>
    <row r="8" spans="1:11">
      <c r="A8" s="45" t="s">
        <v>0</v>
      </c>
      <c r="B8" s="45"/>
      <c r="C8" s="45"/>
      <c r="D8" s="45"/>
    </row>
    <row r="9" spans="1:11" ht="33" customHeight="1">
      <c r="A9" s="38" t="s">
        <v>21</v>
      </c>
      <c r="B9" s="40" t="s">
        <v>22</v>
      </c>
      <c r="C9" s="41"/>
      <c r="D9" s="25"/>
    </row>
    <row r="10" spans="1:11" ht="77.25" customHeight="1">
      <c r="A10" s="39"/>
      <c r="B10" s="28" t="s">
        <v>23</v>
      </c>
      <c r="C10" s="24" t="s">
        <v>24</v>
      </c>
      <c r="D10" s="25" t="s">
        <v>79</v>
      </c>
    </row>
    <row r="11" spans="1:11" ht="12" customHeight="1">
      <c r="A11" s="11">
        <v>1</v>
      </c>
      <c r="B11" s="29">
        <v>2</v>
      </c>
      <c r="C11" s="3">
        <v>3</v>
      </c>
      <c r="D11" s="18">
        <v>4</v>
      </c>
    </row>
    <row r="12" spans="1:11" ht="14.25">
      <c r="A12" s="13" t="s">
        <v>10</v>
      </c>
      <c r="B12" s="30"/>
      <c r="C12" s="13"/>
      <c r="D12" s="36">
        <f>D13+D21+D37+D19+D33+D35</f>
        <v>54937.699576999999</v>
      </c>
      <c r="E12">
        <v>54937.699240000002</v>
      </c>
      <c r="F12" s="10">
        <f>E12-D12</f>
        <v>-3.369999976712279E-4</v>
      </c>
    </row>
    <row r="13" spans="1:11">
      <c r="A13" s="35" t="s">
        <v>25</v>
      </c>
      <c r="B13" s="30">
        <v>100</v>
      </c>
      <c r="C13" s="7"/>
      <c r="D13" s="33">
        <f>D14</f>
        <v>2872.4572299999995</v>
      </c>
    </row>
    <row r="14" spans="1:11" s="1" customFormat="1" ht="27" customHeight="1">
      <c r="A14" s="12" t="s">
        <v>29</v>
      </c>
      <c r="B14" s="26">
        <v>100</v>
      </c>
      <c r="C14" s="4" t="s">
        <v>14</v>
      </c>
      <c r="D14" s="5">
        <f>D17+D15+D16+D18</f>
        <v>2872.4572299999995</v>
      </c>
    </row>
    <row r="15" spans="1:11" s="1" customFormat="1" ht="52.5" customHeight="1">
      <c r="A15" s="12" t="s">
        <v>43</v>
      </c>
      <c r="B15" s="26">
        <v>100</v>
      </c>
      <c r="C15" s="4" t="s">
        <v>15</v>
      </c>
      <c r="D15" s="5">
        <v>1279.86734</v>
      </c>
      <c r="E15" s="12"/>
      <c r="F15" s="12"/>
      <c r="G15" s="12"/>
      <c r="H15" s="12"/>
      <c r="I15" s="12"/>
      <c r="J15" s="12"/>
      <c r="K15" s="12"/>
    </row>
    <row r="16" spans="1:11" s="1" customFormat="1" ht="66.75" customHeight="1">
      <c r="A16" s="12" t="s">
        <v>44</v>
      </c>
      <c r="B16" s="26">
        <v>100</v>
      </c>
      <c r="C16" s="4" t="s">
        <v>16</v>
      </c>
      <c r="D16" s="5">
        <v>12.32597</v>
      </c>
    </row>
    <row r="17" spans="1:5" s="1" customFormat="1" ht="54" customHeight="1">
      <c r="A17" s="12" t="s">
        <v>45</v>
      </c>
      <c r="B17" s="26">
        <v>100</v>
      </c>
      <c r="C17" s="4" t="s">
        <v>17</v>
      </c>
      <c r="D17" s="5">
        <v>1867.02682</v>
      </c>
    </row>
    <row r="18" spans="1:5" s="1" customFormat="1" ht="54.75" customHeight="1">
      <c r="A18" s="12" t="s">
        <v>46</v>
      </c>
      <c r="B18" s="26">
        <v>100</v>
      </c>
      <c r="C18" s="4" t="s">
        <v>18</v>
      </c>
      <c r="D18" s="5">
        <v>-286.7629</v>
      </c>
    </row>
    <row r="19" spans="1:5" s="1" customFormat="1" ht="17.25" hidden="1" customHeight="1">
      <c r="A19" s="35" t="s">
        <v>31</v>
      </c>
      <c r="B19" s="30">
        <v>161</v>
      </c>
      <c r="C19" s="4"/>
      <c r="D19" s="33">
        <f>D20</f>
        <v>0</v>
      </c>
    </row>
    <row r="20" spans="1:5" s="1" customFormat="1" ht="51.75" hidden="1" customHeight="1">
      <c r="A20" s="12" t="s">
        <v>52</v>
      </c>
      <c r="B20" s="26">
        <v>161</v>
      </c>
      <c r="C20" s="4" t="s">
        <v>32</v>
      </c>
      <c r="D20" s="5"/>
    </row>
    <row r="21" spans="1:5" s="27" customFormat="1">
      <c r="A21" s="35" t="s">
        <v>26</v>
      </c>
      <c r="B21" s="30">
        <v>182</v>
      </c>
      <c r="C21" s="7"/>
      <c r="D21" s="33">
        <f>D22+D27+D29+D30</f>
        <v>35677.899519999999</v>
      </c>
    </row>
    <row r="22" spans="1:5" s="1" customFormat="1">
      <c r="A22" s="12" t="s">
        <v>2</v>
      </c>
      <c r="B22" s="26">
        <v>182</v>
      </c>
      <c r="C22" s="4" t="s">
        <v>1</v>
      </c>
      <c r="D22" s="21">
        <f>D23+D24+D25+D26</f>
        <v>15813.570949999999</v>
      </c>
    </row>
    <row r="23" spans="1:5" s="1" customFormat="1" ht="51.75" customHeight="1">
      <c r="A23" s="12" t="s">
        <v>39</v>
      </c>
      <c r="B23" s="26">
        <v>182</v>
      </c>
      <c r="C23" s="4" t="s">
        <v>3</v>
      </c>
      <c r="D23" s="5">
        <v>15578.12768</v>
      </c>
    </row>
    <row r="24" spans="1:5" s="1" customFormat="1" ht="78.75" customHeight="1">
      <c r="A24" s="12" t="s">
        <v>40</v>
      </c>
      <c r="B24" s="26">
        <v>182</v>
      </c>
      <c r="C24" s="4" t="s">
        <v>12</v>
      </c>
      <c r="D24" s="5">
        <v>5.0570500000000003</v>
      </c>
    </row>
    <row r="25" spans="1:5" s="1" customFormat="1" ht="42.75" customHeight="1">
      <c r="A25" s="12" t="s">
        <v>41</v>
      </c>
      <c r="B25" s="26">
        <v>182</v>
      </c>
      <c r="C25" s="4" t="s">
        <v>4</v>
      </c>
      <c r="D25" s="5">
        <v>213.51130000000001</v>
      </c>
    </row>
    <row r="26" spans="1:5" s="1" customFormat="1" ht="63" customHeight="1">
      <c r="A26" s="12" t="s">
        <v>42</v>
      </c>
      <c r="B26" s="26">
        <v>182</v>
      </c>
      <c r="C26" s="4" t="s">
        <v>5</v>
      </c>
      <c r="D26" s="5">
        <v>16.874919999999999</v>
      </c>
    </row>
    <row r="27" spans="1:5" s="1" customFormat="1">
      <c r="A27" s="12" t="s">
        <v>6</v>
      </c>
      <c r="B27" s="26">
        <v>182</v>
      </c>
      <c r="C27" s="4" t="s">
        <v>33</v>
      </c>
      <c r="D27" s="5">
        <v>5956.8915200000001</v>
      </c>
    </row>
    <row r="28" spans="1:5" s="1" customFormat="1" ht="15">
      <c r="A28" s="12" t="s">
        <v>28</v>
      </c>
      <c r="B28" s="26">
        <v>182</v>
      </c>
      <c r="C28" s="4" t="s">
        <v>7</v>
      </c>
      <c r="D28" s="16">
        <f>D29+D30</f>
        <v>13907.437049999999</v>
      </c>
    </row>
    <row r="29" spans="1:5" s="1" customFormat="1" ht="39.75" customHeight="1">
      <c r="A29" s="12" t="s">
        <v>47</v>
      </c>
      <c r="B29" s="26">
        <v>182</v>
      </c>
      <c r="C29" s="4" t="s">
        <v>8</v>
      </c>
      <c r="D29" s="5">
        <v>2759.4424100000001</v>
      </c>
      <c r="E29" s="20"/>
    </row>
    <row r="30" spans="1:5" s="1" customFormat="1" ht="15" customHeight="1">
      <c r="A30" s="12" t="s">
        <v>11</v>
      </c>
      <c r="B30" s="26">
        <v>182</v>
      </c>
      <c r="C30" s="4" t="s">
        <v>13</v>
      </c>
      <c r="D30" s="16">
        <f>D31+D32</f>
        <v>11147.994639999999</v>
      </c>
      <c r="E30" s="20"/>
    </row>
    <row r="31" spans="1:5" s="1" customFormat="1" ht="29.25" customHeight="1">
      <c r="A31" s="12" t="s">
        <v>48</v>
      </c>
      <c r="B31" s="26">
        <v>182</v>
      </c>
      <c r="C31" s="4" t="s">
        <v>34</v>
      </c>
      <c r="D31" s="5">
        <v>8721.0313499999993</v>
      </c>
    </row>
    <row r="32" spans="1:5" s="1" customFormat="1" ht="27.75" customHeight="1">
      <c r="A32" s="12" t="s">
        <v>49</v>
      </c>
      <c r="B32" s="26">
        <v>182</v>
      </c>
      <c r="C32" s="4" t="s">
        <v>35</v>
      </c>
      <c r="D32" s="5">
        <v>2426.9632900000001</v>
      </c>
    </row>
    <row r="33" spans="1:4" s="1" customFormat="1" ht="15.75" customHeight="1">
      <c r="A33" s="35" t="s">
        <v>59</v>
      </c>
      <c r="B33" s="34">
        <v>816</v>
      </c>
      <c r="C33" s="4"/>
      <c r="D33" s="33">
        <f>D34</f>
        <v>3</v>
      </c>
    </row>
    <row r="34" spans="1:4" s="1" customFormat="1" ht="53.25" customHeight="1">
      <c r="A34" s="12" t="s">
        <v>57</v>
      </c>
      <c r="B34" s="26">
        <v>816</v>
      </c>
      <c r="C34" s="4" t="s">
        <v>32</v>
      </c>
      <c r="D34" s="5">
        <v>3</v>
      </c>
    </row>
    <row r="35" spans="1:4" s="1" customFormat="1" ht="15.75" customHeight="1">
      <c r="A35" s="37" t="s">
        <v>60</v>
      </c>
      <c r="B35" s="34">
        <v>821</v>
      </c>
      <c r="C35" s="4"/>
      <c r="D35" s="33">
        <f>D36</f>
        <v>72.209590000000006</v>
      </c>
    </row>
    <row r="36" spans="1:4" s="1" customFormat="1" ht="39.75" customHeight="1">
      <c r="A36" s="12" t="s">
        <v>58</v>
      </c>
      <c r="B36" s="26">
        <v>821</v>
      </c>
      <c r="C36" s="4" t="s">
        <v>55</v>
      </c>
      <c r="D36" s="5">
        <v>72.209590000000006</v>
      </c>
    </row>
    <row r="37" spans="1:4" s="27" customFormat="1" ht="17.25" customHeight="1">
      <c r="A37" s="35" t="s">
        <v>27</v>
      </c>
      <c r="B37" s="34">
        <v>992</v>
      </c>
      <c r="C37" s="7"/>
      <c r="D37" s="33">
        <f>D38+D39+D43+D44+D46+D47+D40+D48+D41+D42+D45+D49</f>
        <v>16312.133237</v>
      </c>
    </row>
    <row r="38" spans="1:4" s="1" customFormat="1" ht="54" customHeight="1">
      <c r="A38" s="12" t="s">
        <v>50</v>
      </c>
      <c r="B38" s="26">
        <v>992</v>
      </c>
      <c r="C38" s="4" t="s">
        <v>9</v>
      </c>
      <c r="D38" s="5">
        <v>25.545719999999999</v>
      </c>
    </row>
    <row r="39" spans="1:4" s="1" customFormat="1" ht="41.25" customHeight="1">
      <c r="A39" s="12" t="s">
        <v>51</v>
      </c>
      <c r="B39" s="26">
        <v>992</v>
      </c>
      <c r="C39" s="4" t="s">
        <v>19</v>
      </c>
      <c r="D39" s="5">
        <v>59.4</v>
      </c>
    </row>
    <row r="40" spans="1:4" s="1" customFormat="1" ht="65.25" customHeight="1">
      <c r="A40" s="12" t="s">
        <v>61</v>
      </c>
      <c r="B40" s="26">
        <v>992</v>
      </c>
      <c r="C40" s="4" t="s">
        <v>56</v>
      </c>
      <c r="D40" s="5">
        <v>4970.9920000000002</v>
      </c>
    </row>
    <row r="41" spans="1:4" s="1" customFormat="1" ht="62.25" customHeight="1">
      <c r="A41" s="12" t="s">
        <v>66</v>
      </c>
      <c r="B41" s="26">
        <v>992</v>
      </c>
      <c r="C41" s="4" t="s">
        <v>67</v>
      </c>
      <c r="D41" s="5">
        <v>7.2883800000000001</v>
      </c>
    </row>
    <row r="42" spans="1:4" s="1" customFormat="1" ht="27.75" customHeight="1">
      <c r="A42" s="12" t="s">
        <v>69</v>
      </c>
      <c r="B42" s="26">
        <v>992</v>
      </c>
      <c r="C42" s="4" t="s">
        <v>68</v>
      </c>
      <c r="D42" s="5">
        <v>6.771407</v>
      </c>
    </row>
    <row r="43" spans="1:4">
      <c r="A43" s="19" t="s">
        <v>37</v>
      </c>
      <c r="B43" s="31">
        <v>992</v>
      </c>
      <c r="C43" s="4" t="s">
        <v>36</v>
      </c>
      <c r="D43" s="5">
        <v>35</v>
      </c>
    </row>
    <row r="44" spans="1:4" ht="16.5" customHeight="1">
      <c r="A44" s="6" t="s">
        <v>38</v>
      </c>
      <c r="B44" s="31">
        <v>992</v>
      </c>
      <c r="C44" s="8" t="s">
        <v>70</v>
      </c>
      <c r="D44" s="16">
        <v>3553.7</v>
      </c>
    </row>
    <row r="45" spans="1:4" ht="16.5" customHeight="1">
      <c r="A45" s="6" t="s">
        <v>76</v>
      </c>
      <c r="B45" s="31">
        <v>992</v>
      </c>
      <c r="C45" s="8" t="s">
        <v>75</v>
      </c>
      <c r="D45" s="16">
        <v>328.6</v>
      </c>
    </row>
    <row r="46" spans="1:4" ht="27" customHeight="1">
      <c r="A46" s="6" t="s">
        <v>53</v>
      </c>
      <c r="B46" s="31">
        <v>992</v>
      </c>
      <c r="C46" s="9" t="s">
        <v>72</v>
      </c>
      <c r="D46" s="5">
        <v>201.1</v>
      </c>
    </row>
    <row r="47" spans="1:4" ht="28.5" customHeight="1">
      <c r="A47" s="6" t="s">
        <v>54</v>
      </c>
      <c r="B47" s="31">
        <v>992</v>
      </c>
      <c r="C47" s="9" t="s">
        <v>71</v>
      </c>
      <c r="D47" s="5">
        <v>3.8</v>
      </c>
    </row>
    <row r="48" spans="1:4" ht="26.25" customHeight="1">
      <c r="A48" s="6" t="s">
        <v>63</v>
      </c>
      <c r="B48" s="31">
        <v>992</v>
      </c>
      <c r="C48" s="9" t="s">
        <v>73</v>
      </c>
      <c r="D48" s="5">
        <v>7175.134</v>
      </c>
    </row>
    <row r="49" spans="1:4" ht="40.5" customHeight="1">
      <c r="A49" s="6" t="s">
        <v>78</v>
      </c>
      <c r="B49" s="31">
        <v>992</v>
      </c>
      <c r="C49" s="9" t="s">
        <v>77</v>
      </c>
      <c r="D49" s="5">
        <v>-55.198270000000001</v>
      </c>
    </row>
    <row r="50" spans="1:4" ht="8.25" customHeight="1">
      <c r="D50" s="16"/>
    </row>
    <row r="51" spans="1:4" ht="15.75" customHeight="1">
      <c r="A51" s="2" t="s">
        <v>20</v>
      </c>
      <c r="D51" s="16"/>
    </row>
    <row r="52" spans="1:4" ht="15">
      <c r="A52" s="2" t="s">
        <v>62</v>
      </c>
      <c r="D52" s="16"/>
    </row>
    <row r="53" spans="1:4" ht="15">
      <c r="D53" s="16"/>
    </row>
    <row r="54" spans="1:4" ht="15">
      <c r="D54" s="16"/>
    </row>
    <row r="55" spans="1:4" ht="15">
      <c r="D55" s="16"/>
    </row>
    <row r="56" spans="1:4" ht="15">
      <c r="D56" s="16"/>
    </row>
    <row r="57" spans="1:4" ht="15">
      <c r="D57" s="16"/>
    </row>
    <row r="58" spans="1:4" ht="15">
      <c r="D58" s="16"/>
    </row>
    <row r="59" spans="1:4" ht="15">
      <c r="D59" s="17"/>
    </row>
    <row r="60" spans="1:4" ht="15">
      <c r="D60" s="16"/>
    </row>
    <row r="61" spans="1:4" ht="15">
      <c r="D61" s="16"/>
    </row>
    <row r="62" spans="1:4" ht="15">
      <c r="D62" s="16"/>
    </row>
    <row r="63" spans="1:4" ht="15">
      <c r="D63" s="16"/>
    </row>
    <row r="64" spans="1:4" ht="15">
      <c r="D64" s="16"/>
    </row>
    <row r="65" spans="4:4" ht="15">
      <c r="D65" s="16"/>
    </row>
    <row r="66" spans="4:4" ht="15">
      <c r="D66" s="16"/>
    </row>
    <row r="67" spans="4:4" ht="15">
      <c r="D67" s="16"/>
    </row>
    <row r="68" spans="4:4" ht="15">
      <c r="D68" s="16"/>
    </row>
    <row r="69" spans="4:4" ht="15">
      <c r="D69" s="16"/>
    </row>
    <row r="70" spans="4:4" ht="15">
      <c r="D70" s="16"/>
    </row>
    <row r="71" spans="4:4" ht="15">
      <c r="D71" s="16"/>
    </row>
    <row r="72" spans="4:4" ht="15">
      <c r="D72" s="16"/>
    </row>
    <row r="73" spans="4:4" ht="15">
      <c r="D73" s="16"/>
    </row>
    <row r="74" spans="4:4" ht="15">
      <c r="D74" s="16"/>
    </row>
    <row r="75" spans="4:4" ht="15">
      <c r="D75" s="16"/>
    </row>
    <row r="76" spans="4:4" ht="14.25">
      <c r="D76" s="15"/>
    </row>
    <row r="77" spans="4:4" ht="15">
      <c r="D77" s="16"/>
    </row>
    <row r="78" spans="4:4" ht="15">
      <c r="D78" s="16"/>
    </row>
    <row r="79" spans="4:4" ht="15">
      <c r="D79" s="16"/>
    </row>
    <row r="80" spans="4:4" ht="15">
      <c r="D80" s="16"/>
    </row>
    <row r="81" spans="1:4" ht="15">
      <c r="D81" s="16"/>
    </row>
    <row r="82" spans="1:4" ht="15">
      <c r="D82" s="16"/>
    </row>
    <row r="83" spans="1:4" ht="15">
      <c r="D83" s="16"/>
    </row>
    <row r="84" spans="1:4">
      <c r="D84" s="5"/>
    </row>
    <row r="85" spans="1:4" ht="15">
      <c r="D85" s="16"/>
    </row>
    <row r="86" spans="1:4" ht="15">
      <c r="D86" s="16"/>
    </row>
    <row r="87" spans="1:4" ht="15">
      <c r="D87" s="16"/>
    </row>
    <row r="88" spans="1:4" ht="15">
      <c r="D88" s="16"/>
    </row>
    <row r="89" spans="1:4" ht="15">
      <c r="D89" s="16"/>
    </row>
    <row r="90" spans="1:4" ht="15">
      <c r="D90" s="16"/>
    </row>
    <row r="91" spans="1:4" ht="14.25">
      <c r="D91" s="15"/>
    </row>
    <row r="92" spans="1:4" ht="14.25">
      <c r="A92" s="14"/>
      <c r="B92" s="30"/>
      <c r="C92" s="14"/>
      <c r="D92" s="15"/>
    </row>
    <row r="93" spans="1:4" ht="15.75" customHeight="1">
      <c r="A93" s="22"/>
      <c r="B93" s="32"/>
      <c r="C93" s="22"/>
      <c r="D93" s="23"/>
    </row>
    <row r="94" spans="1:4" ht="15.75" customHeight="1">
      <c r="A94" s="22"/>
      <c r="B94" s="32"/>
      <c r="C94" s="22"/>
      <c r="D94" s="23"/>
    </row>
  </sheetData>
  <mergeCells count="10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2019-03-22T12:42:34Z</cp:lastPrinted>
  <dcterms:created xsi:type="dcterms:W3CDTF">2007-05-02T11:48:43Z</dcterms:created>
  <dcterms:modified xsi:type="dcterms:W3CDTF">2019-03-26T06:32:09Z</dcterms:modified>
</cp:coreProperties>
</file>