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191" i="1"/>
  <c r="L151"/>
  <c r="L153"/>
  <c r="L219"/>
  <c r="L197"/>
  <c r="L193"/>
  <c r="L192" s="1"/>
  <c r="L180"/>
  <c r="L177"/>
  <c r="L131"/>
  <c r="L125"/>
  <c r="L121"/>
  <c r="L69"/>
  <c r="L152"/>
  <c r="L185"/>
  <c r="L189" l="1"/>
  <c r="L43"/>
  <c r="L42" s="1"/>
  <c r="L41" s="1"/>
  <c r="L234"/>
  <c r="L204"/>
  <c r="L154"/>
  <c r="L31"/>
  <c r="L258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232" l="1"/>
  <c r="L231" s="1"/>
  <c r="L175" l="1"/>
  <c r="L119"/>
  <c r="L111"/>
  <c r="L39" l="1"/>
  <c r="L20"/>
  <c r="L244"/>
  <c r="L243" s="1"/>
  <c r="L242" s="1"/>
  <c r="L241" l="1"/>
  <c r="L164" l="1"/>
  <c r="L163" s="1"/>
  <c r="L134"/>
  <c r="L133" s="1"/>
  <c r="L97"/>
  <c r="L96" s="1"/>
  <c r="L251" l="1"/>
  <c r="L250" s="1"/>
  <c r="L74"/>
  <c r="L73" s="1"/>
  <c r="L72" s="1"/>
  <c r="L61"/>
  <c r="L60" s="1"/>
  <c r="L248" l="1"/>
  <c r="L247" s="1"/>
  <c r="L246" s="1"/>
  <c r="L249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9"/>
  <c r="L238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6"/>
  <c r="L237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28"/>
  <c r="L257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27"/>
  <c r="L215" s="1"/>
  <c r="L214" s="1"/>
  <c r="L213" s="1"/>
  <c r="L146"/>
  <c r="L145" s="1"/>
  <c r="L208"/>
  <c r="L207" s="1"/>
  <c r="L206" s="1"/>
  <c r="L209"/>
  <c r="L255"/>
  <c r="L254" s="1"/>
  <c r="L253" s="1"/>
  <c r="L256"/>
  <c r="L17" l="1"/>
  <c r="L16" s="1"/>
  <c r="L15" s="1"/>
  <c r="N15" s="1"/>
</calcChain>
</file>

<file path=xl/sharedStrings.xml><?xml version="1.0" encoding="utf-8"?>
<sst xmlns="http://schemas.openxmlformats.org/spreadsheetml/2006/main" count="1318" uniqueCount="386">
  <si>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</si>
  <si>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</si>
  <si>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</si>
  <si>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</si>
  <si>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</si>
  <si>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</si>
  <si>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</si>
  <si>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</si>
  <si>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</si>
  <si>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</si>
  <si>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</si>
  <si>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</si>
  <si>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</si>
  <si>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</si>
  <si>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</si>
  <si>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</si>
  <si>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</si>
  <si>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</si>
  <si>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</si>
  <si>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</si>
  <si>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</si>
  <si>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</si>
  <si>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</si>
  <si>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</si>
  <si>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</si>
  <si>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</si>
  <si>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</si>
  <si>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</si>
  <si>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</si>
  <si>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</si>
  <si>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</si>
  <si>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</si>
  <si>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</si>
  <si>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</si>
  <si>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</si>
  <si>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</si>
  <si>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</si>
  <si>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</si>
  <si>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</si>
  <si>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</si>
  <si>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</si>
  <si>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</si>
  <si>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</si>
  <si>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</si>
  <si>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</si>
  <si>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</si>
  <si>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</si>
  <si>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</si>
  <si>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</si>
  <si>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</si>
  <si>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</si>
  <si>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</si>
  <si>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</si>
  <si>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</si>
  <si>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</si>
  <si>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</si>
  <si>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</si>
  <si>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</si>
  <si>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</si>
  <si>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</si>
  <si>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</si>
  <si>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</si>
  <si>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</si>
  <si>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</si>
  <si>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</si>
  <si>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</si>
  <si>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</si>
  <si>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</si>
  <si>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</si>
  <si>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</si>
  <si>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</si>
  <si>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</si>
  <si>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</si>
  <si>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</si>
  <si>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</si>
  <si>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</si>
  <si>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</si>
  <si>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</si>
  <si>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</si>
  <si>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</si>
  <si>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</si>
  <si>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</si>
  <si>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</si>
  <si>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</si>
  <si>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</si>
  <si>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</si>
  <si>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</si>
  <si>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</si>
  <si>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</si>
  <si>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</si>
  <si>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</si>
  <si>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</si>
  <si>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</si>
  <si>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</si>
  <si>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</si>
  <si>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</si>
  <si>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</si>
  <si>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</si>
  <si>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</si>
  <si>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</si>
  <si>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</si>
  <si>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</si>
  <si>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</si>
  <si>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</si>
  <si>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</si>
  <si>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</si>
  <si>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</si>
  <si>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</si>
  <si>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</si>
  <si>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</si>
  <si>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</si>
  <si>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</si>
  <si>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</si>
  <si>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</si>
  <si>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</si>
  <si>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</si>
  <si>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</si>
  <si>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</si>
  <si>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</si>
  <si>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</si>
  <si>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</si>
  <si>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</si>
  <si>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</si>
  <si>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</si>
  <si>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</si>
  <si>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</si>
  <si>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</si>
  <si>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</si>
  <si>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</si>
  <si>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</si>
  <si>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</si>
  <si>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</si>
  <si>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</si>
  <si>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</si>
  <si>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</si>
  <si>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</si>
  <si>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</si>
  <si>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</si>
  <si>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</si>
  <si>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</si>
  <si>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</si>
  <si>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</si>
  <si>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</si>
  <si>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</si>
  <si>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</si>
  <si>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</si>
  <si>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</si>
  <si>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</si>
  <si>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</si>
  <si>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</si>
  <si>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</si>
  <si>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</si>
  <si>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</si>
  <si>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</si>
  <si>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</si>
  <si>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</si>
  <si>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</si>
  <si>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</si>
  <si>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</si>
  <si>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</si>
  <si>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</si>
  <si>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</si>
  <si>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</si>
  <si>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</si>
  <si>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</si>
  <si>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</si>
  <si>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</si>
  <si>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</si>
  <si>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</si>
  <si>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</si>
  <si>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</si>
  <si>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</si>
  <si>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</si>
  <si>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</si>
  <si>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</si>
  <si>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</si>
  <si>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</si>
  <si>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</si>
  <si>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</si>
  <si>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</si>
  <si>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</si>
  <si>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</si>
  <si>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</si>
  <si>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</si>
  <si>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</si>
  <si>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</si>
  <si>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</si>
  <si>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</si>
  <si>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</si>
  <si>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</si>
  <si>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</si>
  <si>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</si>
  <si>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</si>
  <si>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</si>
  <si>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</si>
  <si>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</si>
  <si>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</si>
  <si>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</si>
  <si>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</si>
  <si>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</si>
  <si>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</si>
  <si>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</si>
  <si>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</si>
  <si>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</si>
  <si>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</si>
  <si>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</si>
  <si>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</si>
  <si>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</si>
  <si>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</si>
  <si>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</si>
  <si>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</si>
  <si>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</si>
  <si>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</si>
  <si>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</si>
  <si>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</si>
  <si>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</si>
  <si>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</si>
  <si>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</si>
  <si>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</si>
  <si>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</si>
  <si>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</si>
  <si>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</si>
  <si>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</si>
  <si>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</si>
  <si>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</si>
  <si>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</si>
  <si>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</si>
  <si>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</si>
  <si>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</si>
  <si>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</si>
  <si>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</si>
  <si>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</si>
  <si>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</si>
  <si>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</si>
  <si>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</si>
  <si>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</si>
  <si>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</si>
  <si>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</si>
  <si>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</si>
  <si>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</si>
  <si>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</si>
  <si>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</si>
  <si>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</si>
  <si>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</si>
  <si>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</si>
  <si>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</si>
  <si>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</si>
  <si>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</si>
  <si>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</si>
  <si>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</si>
  <si>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</si>
  <si>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</si>
  <si>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</si>
  <si>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</si>
  <si>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</si>
  <si>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</si>
  <si>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</si>
  <si>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</si>
  <si>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</si>
  <si>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</si>
  <si>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</si>
  <si>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</si>
  <si>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</si>
  <si>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</si>
  <si>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</si>
  <si>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</si>
  <si>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</si>
  <si>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</si>
  <si>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</si>
  <si>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</si>
  <si>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</si>
  <si>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</si>
  <si>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</si>
  <si>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</si>
  <si>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</si>
  <si>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</si>
  <si>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</si>
  <si>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</si>
  <si>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</si>
  <si>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</si>
  <si>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</si>
  <si>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</si>
  <si>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</si>
  <si>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</si>
  <si>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</si>
  <si>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</si>
  <si>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</si>
  <si>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</si>
  <si>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</si>
  <si>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</si>
  <si>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</si>
  <si>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</si>
  <si>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</si>
  <si>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</si>
  <si>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</si>
  <si>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</si>
  <si>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</si>
  <si>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</si>
  <si>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</si>
  <si>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</si>
  <si>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</si>
  <si>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</si>
  <si>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</si>
  <si>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</si>
  <si>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</si>
  <si>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</si>
  <si>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</si>
  <si>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</si>
  <si>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</si>
  <si>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</si>
  <si>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</si>
  <si>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</si>
  <si>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</si>
  <si>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</si>
  <si>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</si>
  <si>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</si>
  <si>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</si>
  <si>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</si>
  <si>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</si>
  <si>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</si>
  <si>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</si>
  <si>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</si>
  <si>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</si>
  <si>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</si>
  <si>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</si>
  <si>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</si>
  <si>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</si>
  <si>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</si>
  <si>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</si>
  <si>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</si>
  <si>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</si>
  <si>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</si>
  <si>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</si>
  <si>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</si>
  <si>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</si>
  <si>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</si>
  <si>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</si>
  <si>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</si>
  <si>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</si>
  <si>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</si>
  <si>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</si>
  <si>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</si>
  <si>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</si>
  <si>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</si>
  <si>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</si>
  <si>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</si>
  <si>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</si>
  <si>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</si>
  <si>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</si>
  <si>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</si>
  <si>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</si>
  <si>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</si>
  <si>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</si>
  <si>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</si>
  <si>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</si>
  <si>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</si>
  <si>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</si>
  <si>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</si>
  <si>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</si>
  <si>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</si>
  <si>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</si>
  <si>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</si>
  <si>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</si>
  <si>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</si>
  <si>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</si>
  <si>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</si>
  <si>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</si>
  <si>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</si>
  <si>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</si>
  <si>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</si>
  <si>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</si>
  <si>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</si>
  <si>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</si>
  <si>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</si>
  <si>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</si>
  <si>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</si>
  <si>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</si>
  <si>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</si>
  <si>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</si>
  <si>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</si>
  <si>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</si>
  <si>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</si>
  <si>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к решению XIХ сессии Совета</t>
  </si>
  <si>
    <t>от 22 января 2021 года</t>
  </si>
  <si>
    <t>Приложение № 3</t>
  </si>
  <si>
    <t>Темрюкского района IV созыва № 96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</si>
</sst>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B1" zoomScale="120" zoomScaleNormal="120" zoomScaleSheetLayoutView="120" workbookViewId="0">
      <selection activeCell="D4" sqref="D4:L4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0" t="s">
        <v>384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97"/>
      <c r="B2" s="4"/>
      <c r="C2" s="16"/>
      <c r="D2" s="99" t="s">
        <v>382</v>
      </c>
      <c r="E2" s="99"/>
      <c r="F2" s="99"/>
      <c r="G2" s="99"/>
      <c r="H2" s="99"/>
      <c r="I2" s="99"/>
      <c r="J2" s="99"/>
      <c r="K2" s="99"/>
      <c r="L2" s="99"/>
    </row>
    <row r="3" spans="1:15" s="1" customFormat="1" ht="12.75" customHeight="1">
      <c r="A3" s="97"/>
      <c r="B3" s="4"/>
      <c r="C3" s="16"/>
      <c r="D3" s="96" t="s">
        <v>381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0" t="s">
        <v>385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97"/>
      <c r="B5" s="4"/>
      <c r="C5" s="16"/>
      <c r="D5" s="100" t="s">
        <v>383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C6" s="15"/>
      <c r="D6" s="106" t="s">
        <v>365</v>
      </c>
      <c r="E6" s="106"/>
      <c r="F6" s="106"/>
      <c r="G6" s="106"/>
      <c r="H6" s="106"/>
      <c r="I6" s="106"/>
      <c r="J6" s="106"/>
      <c r="K6" s="106"/>
      <c r="L6" s="106"/>
    </row>
    <row r="7" spans="1:15" s="1" customFormat="1" ht="12.75" customHeight="1">
      <c r="A7" s="3"/>
      <c r="C7" s="16"/>
      <c r="D7" s="99" t="s">
        <v>368</v>
      </c>
      <c r="E7" s="99"/>
      <c r="F7" s="99"/>
      <c r="G7" s="99"/>
      <c r="H7" s="99"/>
      <c r="I7" s="99"/>
      <c r="J7" s="99"/>
      <c r="K7" s="99"/>
      <c r="L7" s="99"/>
    </row>
    <row r="8" spans="1:15" s="1" customFormat="1" ht="12.75" customHeight="1">
      <c r="A8" s="3"/>
      <c r="C8" s="16"/>
      <c r="D8" s="99" t="s">
        <v>370</v>
      </c>
      <c r="E8" s="99"/>
      <c r="F8" s="99"/>
      <c r="G8" s="99"/>
      <c r="H8" s="99"/>
      <c r="I8" s="99"/>
      <c r="J8" s="99"/>
      <c r="K8" s="99"/>
      <c r="L8" s="99"/>
    </row>
    <row r="9" spans="1:15" s="1" customFormat="1" ht="15" customHeight="1">
      <c r="A9" s="3"/>
      <c r="C9" s="16"/>
      <c r="D9" s="100" t="s">
        <v>380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4"/>
      <c r="C10" s="16"/>
      <c r="D10" s="101" t="s">
        <v>369</v>
      </c>
      <c r="E10" s="101"/>
      <c r="F10" s="101"/>
      <c r="G10" s="101"/>
      <c r="H10" s="101"/>
      <c r="I10" s="101"/>
      <c r="J10" s="101"/>
      <c r="K10" s="101"/>
      <c r="L10" s="101"/>
    </row>
    <row r="11" spans="1:15" s="2" customFormat="1" ht="24" customHeight="1">
      <c r="A11" s="105" t="s">
        <v>366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3" t="s">
        <v>6</v>
      </c>
      <c r="L12" s="104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65452.195110000001</v>
      </c>
      <c r="N15" s="93">
        <f>50497.4-L15</f>
        <v>-14954.795109999999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L17+L108+L115+L145+L171+L206+L213+L253+L246</f>
        <v>65452.195110000001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903.971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903.971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903.971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903.971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v>903.971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356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357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353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371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371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10237.517000000002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9326.6170000000002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6384.8310000000001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6384.8310000000001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6384.8310000000001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</f>
        <v>5418.0910000000003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372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373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374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374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362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363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364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375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375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367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19434.96024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19430.96024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19330.96024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19330.96024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19330.96024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12611.133040000001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</f>
        <v>12611.133040000001</v>
      </c>
    </row>
    <row r="152" spans="1:12" s="45" customFormat="1" hidden="1">
      <c r="A152" s="42"/>
      <c r="B152" s="12" t="s">
        <v>378</v>
      </c>
      <c r="C152" s="43">
        <v>992</v>
      </c>
      <c r="D152" s="30" t="s">
        <v>14</v>
      </c>
      <c r="E152" s="30" t="s">
        <v>31</v>
      </c>
      <c r="F152" s="31" t="s">
        <v>377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377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6719.8271999999997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v>6719.8271999999997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22056.638869999999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21346.638869999999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19346.638869999999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1619.3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1619.3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1619.3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v>1619.2</v>
      </c>
    </row>
    <row r="187" spans="1:12" s="45" customFormat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v>0.1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8084.1338699999997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8084.1338699999997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7585.93887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</f>
        <v>7585.93887</v>
      </c>
    </row>
    <row r="192" spans="1:12" s="45" customFormat="1">
      <c r="A192" s="42"/>
      <c r="B192" s="12" t="s">
        <v>378</v>
      </c>
      <c r="C192" s="43">
        <v>992</v>
      </c>
      <c r="D192" s="30" t="s">
        <v>39</v>
      </c>
      <c r="E192" s="30" t="s">
        <v>28</v>
      </c>
      <c r="F192" s="53" t="s">
        <v>379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498.19499999999999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379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</f>
        <v>498.19499999999999</v>
      </c>
    </row>
    <row r="194" spans="1:12" s="45" customFormat="1" ht="45" customHeight="1">
      <c r="A194" s="42"/>
      <c r="B194" s="12" t="s">
        <v>376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9643.2049999999999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9643.2049999999999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9643.2049999999999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</f>
        <v>9643.2049999999999</v>
      </c>
    </row>
    <row r="198" spans="1:12" s="45" customFormat="1" hidden="1">
      <c r="A198" s="42"/>
      <c r="B198" s="81" t="s">
        <v>358</v>
      </c>
      <c r="C198" s="82">
        <v>992</v>
      </c>
      <c r="D198" s="87" t="s">
        <v>39</v>
      </c>
      <c r="E198" s="87" t="s">
        <v>28</v>
      </c>
      <c r="F198" s="94" t="s">
        <v>360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359</v>
      </c>
      <c r="C199" s="82">
        <v>992</v>
      </c>
      <c r="D199" s="87" t="s">
        <v>39</v>
      </c>
      <c r="E199" s="87" t="s">
        <v>28</v>
      </c>
      <c r="F199" s="94" t="s">
        <v>361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361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7218.7430000000004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L215+L241+L236</f>
        <v>7218.7430000000004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6818.7430000000004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4" s="45" customFormat="1" ht="41.25" hidden="1" customHeight="1">
      <c r="A225" s="4"/>
      <c r="B225" s="66" t="s">
        <v>354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4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4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L228+L231</f>
        <v>30</v>
      </c>
      <c r="M227" s="47"/>
    </row>
    <row r="228" spans="1:14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L229</f>
        <v>30</v>
      </c>
      <c r="M228" s="47"/>
    </row>
    <row r="229" spans="1:14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4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4" s="91" customFormat="1" ht="14.25" hidden="1" customHeight="1">
      <c r="A231" s="85"/>
      <c r="B231" s="12" t="s">
        <v>348</v>
      </c>
      <c r="C231" s="82">
        <v>992</v>
      </c>
      <c r="D231" s="87" t="s">
        <v>45</v>
      </c>
      <c r="E231" s="87" t="s">
        <v>9</v>
      </c>
      <c r="F231" s="83">
        <v>6320200000</v>
      </c>
      <c r="G231" s="83"/>
      <c r="H231" s="89"/>
      <c r="I231" s="87"/>
      <c r="J231" s="89"/>
      <c r="K231" s="84"/>
      <c r="L231" s="86">
        <f>L232+L234</f>
        <v>0</v>
      </c>
      <c r="M231" s="90"/>
      <c r="N231" s="81"/>
    </row>
    <row r="232" spans="1:14" s="91" customFormat="1" ht="25.5" hidden="1">
      <c r="A232" s="85"/>
      <c r="B232" s="75" t="s">
        <v>349</v>
      </c>
      <c r="C232" s="82">
        <v>992</v>
      </c>
      <c r="D232" s="87" t="s">
        <v>45</v>
      </c>
      <c r="E232" s="87" t="s">
        <v>9</v>
      </c>
      <c r="F232" s="83">
        <v>6320210300</v>
      </c>
      <c r="G232" s="83"/>
      <c r="H232" s="89"/>
      <c r="I232" s="87"/>
      <c r="J232" s="89"/>
      <c r="K232" s="84"/>
      <c r="L232" s="86">
        <f>L233</f>
        <v>0</v>
      </c>
      <c r="M232" s="90"/>
    </row>
    <row r="233" spans="1:14" s="91" customFormat="1" hidden="1">
      <c r="A233" s="85"/>
      <c r="B233" s="12" t="s">
        <v>75</v>
      </c>
      <c r="C233" s="82">
        <v>992</v>
      </c>
      <c r="D233" s="87" t="s">
        <v>45</v>
      </c>
      <c r="E233" s="87" t="s">
        <v>9</v>
      </c>
      <c r="F233" s="83">
        <v>6320210300</v>
      </c>
      <c r="G233" s="83"/>
      <c r="H233" s="89"/>
      <c r="I233" s="87"/>
      <c r="J233" s="89"/>
      <c r="K233" s="84" t="s">
        <v>76</v>
      </c>
      <c r="L233" s="86"/>
      <c r="M233" s="90"/>
    </row>
    <row r="234" spans="1:14" s="91" customFormat="1" hidden="1">
      <c r="A234" s="85"/>
      <c r="B234" s="12" t="s">
        <v>350</v>
      </c>
      <c r="C234" s="82">
        <v>992</v>
      </c>
      <c r="D234" s="87" t="s">
        <v>45</v>
      </c>
      <c r="E234" s="87" t="s">
        <v>9</v>
      </c>
      <c r="F234" s="83">
        <v>6320210310</v>
      </c>
      <c r="G234" s="83"/>
      <c r="H234" s="89"/>
      <c r="I234" s="87"/>
      <c r="J234" s="89"/>
      <c r="K234" s="84"/>
      <c r="L234" s="86">
        <f>L235</f>
        <v>0</v>
      </c>
      <c r="M234" s="90"/>
    </row>
    <row r="235" spans="1:14" s="91" customFormat="1" hidden="1">
      <c r="A235" s="85"/>
      <c r="B235" s="12" t="s">
        <v>75</v>
      </c>
      <c r="C235" s="82">
        <v>992</v>
      </c>
      <c r="D235" s="87" t="s">
        <v>45</v>
      </c>
      <c r="E235" s="87" t="s">
        <v>9</v>
      </c>
      <c r="F235" s="83">
        <v>6320210310</v>
      </c>
      <c r="G235" s="83"/>
      <c r="H235" s="89"/>
      <c r="I235" s="87"/>
      <c r="J235" s="89"/>
      <c r="K235" s="84" t="s">
        <v>76</v>
      </c>
      <c r="L235" s="86"/>
      <c r="M235" s="90"/>
    </row>
    <row r="236" spans="1:14" s="45" customFormat="1" ht="54" customHeight="1">
      <c r="A236" s="4"/>
      <c r="B236" s="12" t="s">
        <v>80</v>
      </c>
      <c r="C236" s="43">
        <v>992</v>
      </c>
      <c r="D236" s="30" t="s">
        <v>45</v>
      </c>
      <c r="E236" s="30" t="s">
        <v>9</v>
      </c>
      <c r="F236" s="16">
        <v>6400000000</v>
      </c>
      <c r="G236" s="16">
        <v>66</v>
      </c>
      <c r="H236" s="46"/>
      <c r="I236" s="30"/>
      <c r="J236" s="46"/>
      <c r="K236" s="31"/>
      <c r="L236" s="39">
        <f>L238</f>
        <v>100</v>
      </c>
      <c r="M236" s="47"/>
    </row>
    <row r="237" spans="1:14" s="45" customFormat="1" ht="54" customHeight="1">
      <c r="A237" s="4"/>
      <c r="B237" s="12" t="s">
        <v>266</v>
      </c>
      <c r="C237" s="43">
        <v>992</v>
      </c>
      <c r="D237" s="30" t="s">
        <v>45</v>
      </c>
      <c r="E237" s="30" t="s">
        <v>9</v>
      </c>
      <c r="F237" s="16">
        <v>6410000000</v>
      </c>
      <c r="G237" s="16"/>
      <c r="H237" s="46"/>
      <c r="I237" s="30"/>
      <c r="J237" s="46"/>
      <c r="K237" s="31"/>
      <c r="L237" s="39">
        <f>L238</f>
        <v>100</v>
      </c>
      <c r="M237" s="47"/>
    </row>
    <row r="238" spans="1:14" s="45" customFormat="1" ht="15.75" customHeight="1">
      <c r="A238" s="4"/>
      <c r="B238" s="12" t="s">
        <v>209</v>
      </c>
      <c r="C238" s="43">
        <v>992</v>
      </c>
      <c r="D238" s="30" t="s">
        <v>45</v>
      </c>
      <c r="E238" s="30" t="s">
        <v>9</v>
      </c>
      <c r="F238" s="16">
        <v>6410100000</v>
      </c>
      <c r="G238" s="16"/>
      <c r="H238" s="46"/>
      <c r="I238" s="30"/>
      <c r="J238" s="46"/>
      <c r="K238" s="31"/>
      <c r="L238" s="39">
        <f>L239</f>
        <v>100</v>
      </c>
      <c r="M238" s="47"/>
    </row>
    <row r="239" spans="1:14" s="45" customFormat="1" ht="25.5">
      <c r="A239" s="4"/>
      <c r="B239" s="12" t="s">
        <v>90</v>
      </c>
      <c r="C239" s="43">
        <v>992</v>
      </c>
      <c r="D239" s="30" t="s">
        <v>45</v>
      </c>
      <c r="E239" s="30" t="s">
        <v>9</v>
      </c>
      <c r="F239" s="16">
        <v>6410110250</v>
      </c>
      <c r="G239" s="30" t="s">
        <v>173</v>
      </c>
      <c r="H239" s="30" t="s">
        <v>96</v>
      </c>
      <c r="I239" s="30" t="s">
        <v>97</v>
      </c>
      <c r="J239" s="30" t="s">
        <v>150</v>
      </c>
      <c r="K239" s="31"/>
      <c r="L239" s="39">
        <f>L240</f>
        <v>100</v>
      </c>
      <c r="M239" s="47"/>
    </row>
    <row r="240" spans="1:14" s="45" customFormat="1" ht="25.5">
      <c r="A240" s="4"/>
      <c r="B240" s="12" t="s">
        <v>50</v>
      </c>
      <c r="C240" s="43">
        <v>992</v>
      </c>
      <c r="D240" s="30" t="s">
        <v>45</v>
      </c>
      <c r="E240" s="30" t="s">
        <v>9</v>
      </c>
      <c r="F240" s="16">
        <v>6410110250</v>
      </c>
      <c r="G240" s="30" t="s">
        <v>173</v>
      </c>
      <c r="H240" s="30" t="s">
        <v>96</v>
      </c>
      <c r="I240" s="30" t="s">
        <v>97</v>
      </c>
      <c r="J240" s="30" t="s">
        <v>150</v>
      </c>
      <c r="K240" s="31" t="s">
        <v>13</v>
      </c>
      <c r="L240" s="39">
        <v>100</v>
      </c>
      <c r="M240" s="47"/>
    </row>
    <row r="241" spans="1:13" s="45" customFormat="1" ht="26.25" customHeight="1">
      <c r="A241" s="4"/>
      <c r="B241" s="12" t="s">
        <v>79</v>
      </c>
      <c r="C241" s="43">
        <v>992</v>
      </c>
      <c r="D241" s="30" t="s">
        <v>45</v>
      </c>
      <c r="E241" s="30" t="s">
        <v>9</v>
      </c>
      <c r="F241" s="16">
        <v>6500000000</v>
      </c>
      <c r="G241" s="16">
        <v>54</v>
      </c>
      <c r="H241" s="46"/>
      <c r="I241" s="30"/>
      <c r="J241" s="46"/>
      <c r="K241" s="4"/>
      <c r="L241" s="39">
        <f>L244</f>
        <v>300</v>
      </c>
      <c r="M241" s="47"/>
    </row>
    <row r="242" spans="1:13" s="45" customFormat="1" ht="26.25" customHeight="1">
      <c r="A242" s="4"/>
      <c r="B242" s="12" t="s">
        <v>269</v>
      </c>
      <c r="C242" s="43">
        <v>992</v>
      </c>
      <c r="D242" s="30" t="s">
        <v>45</v>
      </c>
      <c r="E242" s="30" t="s">
        <v>9</v>
      </c>
      <c r="F242" s="16">
        <v>6510000000</v>
      </c>
      <c r="G242" s="16">
        <v>54</v>
      </c>
      <c r="H242" s="46"/>
      <c r="I242" s="30"/>
      <c r="J242" s="46"/>
      <c r="K242" s="4"/>
      <c r="L242" s="39">
        <f>L243</f>
        <v>300</v>
      </c>
      <c r="M242" s="47"/>
    </row>
    <row r="243" spans="1:13" s="45" customFormat="1" ht="26.25" customHeight="1">
      <c r="A243" s="4"/>
      <c r="B243" s="12" t="s">
        <v>211</v>
      </c>
      <c r="C243" s="43">
        <v>992</v>
      </c>
      <c r="D243" s="30" t="s">
        <v>45</v>
      </c>
      <c r="E243" s="30" t="s">
        <v>9</v>
      </c>
      <c r="F243" s="16">
        <v>6510100000</v>
      </c>
      <c r="G243" s="16"/>
      <c r="H243" s="46"/>
      <c r="I243" s="30"/>
      <c r="J243" s="46"/>
      <c r="K243" s="4"/>
      <c r="L243" s="39">
        <f>L244</f>
        <v>300</v>
      </c>
      <c r="M243" s="47"/>
    </row>
    <row r="244" spans="1:13" s="45" customFormat="1" ht="15" customHeight="1">
      <c r="A244" s="4"/>
      <c r="B244" s="12" t="s">
        <v>84</v>
      </c>
      <c r="C244" s="43">
        <v>992</v>
      </c>
      <c r="D244" s="30" t="s">
        <v>45</v>
      </c>
      <c r="E244" s="30" t="s">
        <v>9</v>
      </c>
      <c r="F244" s="16">
        <v>6510110060</v>
      </c>
      <c r="G244" s="16">
        <v>54</v>
      </c>
      <c r="H244" s="46">
        <v>0</v>
      </c>
      <c r="I244" s="30" t="s">
        <v>97</v>
      </c>
      <c r="J244" s="46">
        <v>10060</v>
      </c>
      <c r="K244" s="4"/>
      <c r="L244" s="39">
        <f>L245</f>
        <v>300</v>
      </c>
      <c r="M244" s="47"/>
    </row>
    <row r="245" spans="1:13" s="45" customFormat="1">
      <c r="A245" s="4"/>
      <c r="B245" s="12" t="s">
        <v>75</v>
      </c>
      <c r="C245" s="43">
        <v>992</v>
      </c>
      <c r="D245" s="30" t="s">
        <v>45</v>
      </c>
      <c r="E245" s="30" t="s">
        <v>9</v>
      </c>
      <c r="F245" s="16">
        <v>6510110060</v>
      </c>
      <c r="G245" s="16">
        <v>54</v>
      </c>
      <c r="H245" s="46">
        <v>0</v>
      </c>
      <c r="I245" s="30" t="s">
        <v>97</v>
      </c>
      <c r="J245" s="46">
        <v>10060</v>
      </c>
      <c r="K245" s="4">
        <v>610</v>
      </c>
      <c r="L245" s="39">
        <v>300</v>
      </c>
      <c r="M245" s="47"/>
    </row>
    <row r="246" spans="1:13" s="45" customFormat="1" ht="15" customHeight="1">
      <c r="A246" s="73"/>
      <c r="B246" s="74" t="s">
        <v>136</v>
      </c>
      <c r="C246" s="50">
        <v>992</v>
      </c>
      <c r="D246" s="70" t="s">
        <v>137</v>
      </c>
      <c r="E246" s="70"/>
      <c r="F246" s="16"/>
      <c r="G246" s="70"/>
      <c r="H246" s="70"/>
      <c r="I246" s="30"/>
      <c r="J246" s="70"/>
      <c r="K246" s="71"/>
      <c r="L246" s="52">
        <f>L247</f>
        <v>108</v>
      </c>
    </row>
    <row r="247" spans="1:13" s="45" customFormat="1">
      <c r="A247" s="4"/>
      <c r="B247" s="12" t="s">
        <v>138</v>
      </c>
      <c r="C247" s="43">
        <v>992</v>
      </c>
      <c r="D247" s="30" t="s">
        <v>137</v>
      </c>
      <c r="E247" s="30" t="s">
        <v>9</v>
      </c>
      <c r="F247" s="16"/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 ht="51.75" customHeight="1">
      <c r="A248" s="4"/>
      <c r="B248" s="12" t="s">
        <v>178</v>
      </c>
      <c r="C248" s="43">
        <v>992</v>
      </c>
      <c r="D248" s="30" t="s">
        <v>137</v>
      </c>
      <c r="E248" s="30" t="s">
        <v>9</v>
      </c>
      <c r="F248" s="16">
        <v>6600000000</v>
      </c>
      <c r="G248" s="30" t="s">
        <v>174</v>
      </c>
      <c r="H248" s="30"/>
      <c r="I248" s="30"/>
      <c r="J248" s="30"/>
      <c r="K248" s="31"/>
      <c r="L248" s="39">
        <f>L250</f>
        <v>108</v>
      </c>
      <c r="M248" s="47"/>
    </row>
    <row r="249" spans="1:13" s="45" customFormat="1" ht="14.25" customHeight="1">
      <c r="A249" s="4"/>
      <c r="B249" s="12" t="s">
        <v>267</v>
      </c>
      <c r="C249" s="43">
        <v>992</v>
      </c>
      <c r="D249" s="30" t="s">
        <v>137</v>
      </c>
      <c r="E249" s="30" t="s">
        <v>9</v>
      </c>
      <c r="F249" s="16">
        <v>6610000000</v>
      </c>
      <c r="G249" s="30"/>
      <c r="H249" s="30"/>
      <c r="I249" s="30"/>
      <c r="J249" s="30"/>
      <c r="K249" s="31"/>
      <c r="L249" s="39">
        <f>L250</f>
        <v>108</v>
      </c>
      <c r="M249" s="47"/>
    </row>
    <row r="250" spans="1:13" s="45" customFormat="1" ht="24.75" customHeight="1">
      <c r="A250" s="4"/>
      <c r="B250" s="12" t="s">
        <v>208</v>
      </c>
      <c r="C250" s="43">
        <v>992</v>
      </c>
      <c r="D250" s="30" t="s">
        <v>137</v>
      </c>
      <c r="E250" s="30" t="s">
        <v>9</v>
      </c>
      <c r="F250" s="16">
        <v>6610100000</v>
      </c>
      <c r="G250" s="30"/>
      <c r="H250" s="30"/>
      <c r="I250" s="30"/>
      <c r="J250" s="30"/>
      <c r="K250" s="31"/>
      <c r="L250" s="39">
        <f>L251</f>
        <v>108</v>
      </c>
      <c r="M250" s="47"/>
    </row>
    <row r="251" spans="1:13" s="45" customFormat="1">
      <c r="A251" s="4"/>
      <c r="B251" s="12" t="s">
        <v>139</v>
      </c>
      <c r="C251" s="43">
        <v>992</v>
      </c>
      <c r="D251" s="30" t="s">
        <v>137</v>
      </c>
      <c r="E251" s="30" t="s">
        <v>9</v>
      </c>
      <c r="F251" s="16">
        <v>6610110170</v>
      </c>
      <c r="G251" s="30" t="s">
        <v>174</v>
      </c>
      <c r="H251" s="30" t="s">
        <v>96</v>
      </c>
      <c r="I251" s="30" t="s">
        <v>97</v>
      </c>
      <c r="J251" s="30" t="s">
        <v>176</v>
      </c>
      <c r="K251" s="31"/>
      <c r="L251" s="39">
        <f>L252</f>
        <v>108</v>
      </c>
      <c r="M251" s="47"/>
    </row>
    <row r="252" spans="1:13" s="45" customFormat="1">
      <c r="A252" s="4"/>
      <c r="B252" s="12" t="s">
        <v>142</v>
      </c>
      <c r="C252" s="43">
        <v>992</v>
      </c>
      <c r="D252" s="30" t="s">
        <v>137</v>
      </c>
      <c r="E252" s="30" t="s">
        <v>9</v>
      </c>
      <c r="F252" s="16">
        <v>6610110170</v>
      </c>
      <c r="G252" s="30" t="s">
        <v>174</v>
      </c>
      <c r="H252" s="30" t="s">
        <v>96</v>
      </c>
      <c r="I252" s="30" t="s">
        <v>97</v>
      </c>
      <c r="J252" s="30" t="s">
        <v>176</v>
      </c>
      <c r="K252" s="31" t="s">
        <v>141</v>
      </c>
      <c r="L252" s="39">
        <v>108</v>
      </c>
      <c r="M252" s="47"/>
    </row>
    <row r="253" spans="1:13" s="45" customFormat="1" ht="15" customHeight="1">
      <c r="A253" s="73"/>
      <c r="B253" s="74" t="s">
        <v>48</v>
      </c>
      <c r="C253" s="50">
        <v>992</v>
      </c>
      <c r="D253" s="70" t="s">
        <v>20</v>
      </c>
      <c r="E253" s="70"/>
      <c r="F253" s="16"/>
      <c r="G253" s="70"/>
      <c r="H253" s="70"/>
      <c r="I253" s="30"/>
      <c r="J253" s="70"/>
      <c r="K253" s="71"/>
      <c r="L253" s="52">
        <f>L254</f>
        <v>250</v>
      </c>
    </row>
    <row r="254" spans="1:13" s="45" customFormat="1">
      <c r="A254" s="4"/>
      <c r="B254" s="75" t="s">
        <v>335</v>
      </c>
      <c r="C254" s="43">
        <v>992</v>
      </c>
      <c r="D254" s="30" t="s">
        <v>20</v>
      </c>
      <c r="E254" s="30" t="s">
        <v>11</v>
      </c>
      <c r="F254" s="16"/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8.5" customHeight="1">
      <c r="A255" s="4"/>
      <c r="B255" s="75" t="s">
        <v>81</v>
      </c>
      <c r="C255" s="43">
        <v>992</v>
      </c>
      <c r="D255" s="30" t="s">
        <v>20</v>
      </c>
      <c r="E255" s="30" t="s">
        <v>11</v>
      </c>
      <c r="F255" s="16">
        <v>6700000000</v>
      </c>
      <c r="G255" s="30" t="s">
        <v>175</v>
      </c>
      <c r="H255" s="30"/>
      <c r="I255" s="30"/>
      <c r="J255" s="30"/>
      <c r="K255" s="31"/>
      <c r="L255" s="61">
        <f>L257</f>
        <v>250</v>
      </c>
    </row>
    <row r="256" spans="1:13" s="45" customFormat="1" ht="39" customHeight="1">
      <c r="A256" s="4"/>
      <c r="B256" s="75" t="s">
        <v>268</v>
      </c>
      <c r="C256" s="43">
        <v>992</v>
      </c>
      <c r="D256" s="30" t="s">
        <v>20</v>
      </c>
      <c r="E256" s="30" t="s">
        <v>11</v>
      </c>
      <c r="F256" s="16">
        <v>6710000000</v>
      </c>
      <c r="G256" s="30"/>
      <c r="H256" s="30"/>
      <c r="I256" s="30"/>
      <c r="J256" s="30"/>
      <c r="K256" s="31"/>
      <c r="L256" s="61">
        <f>L257</f>
        <v>250</v>
      </c>
    </row>
    <row r="257" spans="1:12" s="45" customFormat="1" ht="28.5" customHeight="1">
      <c r="A257" s="4"/>
      <c r="B257" s="75" t="s">
        <v>214</v>
      </c>
      <c r="C257" s="43">
        <v>992</v>
      </c>
      <c r="D257" s="30" t="s">
        <v>20</v>
      </c>
      <c r="E257" s="30" t="s">
        <v>11</v>
      </c>
      <c r="F257" s="16">
        <v>6710100000</v>
      </c>
      <c r="G257" s="30"/>
      <c r="H257" s="30"/>
      <c r="I257" s="30"/>
      <c r="J257" s="30"/>
      <c r="K257" s="31"/>
      <c r="L257" s="61">
        <f>L258</f>
        <v>250</v>
      </c>
    </row>
    <row r="258" spans="1:12" s="45" customFormat="1" ht="25.5">
      <c r="A258" s="4"/>
      <c r="B258" s="75" t="s">
        <v>82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/>
      <c r="L258" s="61">
        <f>L261+L259+L260</f>
        <v>250</v>
      </c>
    </row>
    <row r="259" spans="1:12" s="45" customFormat="1" ht="25.5">
      <c r="A259" s="4"/>
      <c r="B259" s="12" t="s">
        <v>50</v>
      </c>
      <c r="C259" s="43">
        <v>992</v>
      </c>
      <c r="D259" s="30" t="s">
        <v>20</v>
      </c>
      <c r="E259" s="30" t="s">
        <v>11</v>
      </c>
      <c r="F259" s="16">
        <v>6710110280</v>
      </c>
      <c r="G259" s="30"/>
      <c r="H259" s="30"/>
      <c r="I259" s="30"/>
      <c r="J259" s="30"/>
      <c r="K259" s="31" t="s">
        <v>13</v>
      </c>
      <c r="L259" s="61">
        <v>100</v>
      </c>
    </row>
    <row r="260" spans="1:12" s="45" customFormat="1" hidden="1">
      <c r="A260" s="4"/>
      <c r="B260" s="12" t="s">
        <v>355</v>
      </c>
      <c r="C260" s="43">
        <v>992</v>
      </c>
      <c r="D260" s="30" t="s">
        <v>20</v>
      </c>
      <c r="E260" s="30" t="s">
        <v>11</v>
      </c>
      <c r="F260" s="16">
        <v>6710110280</v>
      </c>
      <c r="G260" s="30"/>
      <c r="H260" s="30"/>
      <c r="I260" s="30"/>
      <c r="J260" s="30"/>
      <c r="K260" s="31" t="s">
        <v>347</v>
      </c>
      <c r="L260" s="61"/>
    </row>
    <row r="261" spans="1:12" s="45" customFormat="1">
      <c r="A261" s="4"/>
      <c r="B261" s="12" t="s">
        <v>318</v>
      </c>
      <c r="C261" s="43">
        <v>992</v>
      </c>
      <c r="D261" s="30" t="s">
        <v>20</v>
      </c>
      <c r="E261" s="30" t="s">
        <v>11</v>
      </c>
      <c r="F261" s="16">
        <v>6710110280</v>
      </c>
      <c r="G261" s="30" t="s">
        <v>175</v>
      </c>
      <c r="H261" s="30" t="s">
        <v>96</v>
      </c>
      <c r="I261" s="30" t="s">
        <v>97</v>
      </c>
      <c r="J261" s="30" t="s">
        <v>151</v>
      </c>
      <c r="K261" s="31" t="s">
        <v>76</v>
      </c>
      <c r="L261" s="61">
        <v>150</v>
      </c>
    </row>
    <row r="262" spans="1:12">
      <c r="A262"/>
      <c r="B262" s="5"/>
      <c r="C262" s="12"/>
      <c r="D262" s="28"/>
      <c r="E262" s="28"/>
      <c r="F262" s="15"/>
      <c r="G262" s="28"/>
      <c r="H262" s="28"/>
      <c r="I262" s="28"/>
      <c r="J262" s="28"/>
      <c r="K262" s="29"/>
      <c r="L262" s="26"/>
    </row>
    <row r="263" spans="1:12" ht="15.75">
      <c r="A263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1:12" ht="15.75">
      <c r="A264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1:12" ht="15.75">
      <c r="A265"/>
      <c r="B265" s="102" t="s">
        <v>352</v>
      </c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1:12" ht="15.75">
      <c r="A266"/>
      <c r="B266" s="102" t="s">
        <v>351</v>
      </c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3"/>
      <c r="C270" s="35"/>
      <c r="D270" s="31"/>
      <c r="E270" s="31"/>
      <c r="F270" s="31"/>
      <c r="G270" s="31"/>
      <c r="H270" s="31"/>
      <c r="I270" s="31"/>
      <c r="J270" s="31"/>
      <c r="K270"/>
      <c r="L270"/>
    </row>
    <row r="271" spans="1:12">
      <c r="A271"/>
      <c r="B271" s="33"/>
      <c r="C271" s="35"/>
      <c r="D271" s="31"/>
      <c r="E271" s="31"/>
      <c r="F271" s="31"/>
      <c r="G271" s="31"/>
      <c r="H271" s="31"/>
      <c r="I271" s="31"/>
      <c r="J271" s="31"/>
      <c r="K271"/>
      <c r="L271"/>
    </row>
    <row r="272" spans="1:12">
      <c r="A272"/>
      <c r="B272" s="33"/>
      <c r="C272" s="35"/>
      <c r="D272" s="31"/>
      <c r="E272" s="31"/>
      <c r="F272" s="31"/>
      <c r="G272" s="31"/>
      <c r="H272" s="31"/>
      <c r="I272" s="31"/>
      <c r="J272" s="31"/>
      <c r="K272"/>
      <c r="L272"/>
    </row>
    <row r="273" spans="1:12">
      <c r="A273"/>
      <c r="B273" s="34"/>
      <c r="C273" s="36"/>
      <c r="D273" s="37"/>
      <c r="E273" s="38"/>
      <c r="F273" s="37"/>
      <c r="G273" s="37"/>
      <c r="H273" s="37"/>
      <c r="I273" s="37"/>
      <c r="J273" s="37"/>
      <c r="K273"/>
      <c r="L273"/>
    </row>
    <row r="274" spans="1:12">
      <c r="A274"/>
      <c r="B274" s="34"/>
      <c r="C274" s="36"/>
      <c r="D274" s="37"/>
      <c r="E274" s="38"/>
      <c r="F274" s="37"/>
      <c r="G274" s="37"/>
      <c r="H274" s="37"/>
      <c r="I274" s="37"/>
      <c r="J274" s="37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2020-12-11T08:57:49Z</cp:lastPrinted>
  <dcterms:created xsi:type="dcterms:W3CDTF">1996-10-08T23:32:33Z</dcterms:created>
  <dcterms:modified xsi:type="dcterms:W3CDTF">2021-01-25T07:21:07Z</dcterms:modified>
</cp:coreProperties>
</file>